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naqa-my.sharepoint.com/personal/lruda_naqa_gov_ua/Documents/Рабочий стол/діловодство/ІНСТРУКЦІЇ/Інструкція_запит на публічну інформацію/"/>
    </mc:Choice>
  </mc:AlternateContent>
  <xr:revisionPtr revIDLastSave="446" documentId="11_AD4D220CE6761B7AC72154D50496DC8E693EDF1C" xr6:coauthVersionLast="47" xr6:coauthVersionMax="47" xr10:uidLastSave="{02171F1D-1036-416C-8120-01E500C37E1B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Area" localSheetId="0">Аркуш1!$A$1:$M$18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G17" i="1"/>
  <c r="D17" i="1"/>
  <c r="B17" i="1" s="1"/>
  <c r="K17" i="1"/>
  <c r="L17" i="1"/>
  <c r="K16" i="1"/>
  <c r="B16" i="1"/>
  <c r="L16" i="1"/>
  <c r="G16" i="1"/>
  <c r="D16" i="1"/>
  <c r="K15" i="1"/>
  <c r="G15" i="1"/>
  <c r="D15" i="1"/>
  <c r="B15" i="1" s="1"/>
  <c r="L15" i="1"/>
  <c r="J14" i="1"/>
  <c r="K14" i="1"/>
  <c r="G14" i="1"/>
  <c r="D14" i="1"/>
  <c r="B14" i="1" s="1"/>
  <c r="M14" i="1"/>
  <c r="L14" i="1"/>
  <c r="F14" i="1"/>
  <c r="B13" i="1"/>
  <c r="L13" i="1"/>
  <c r="G13" i="1"/>
  <c r="D13" i="1"/>
  <c r="K13" i="1"/>
  <c r="K12" i="1"/>
  <c r="G12" i="1"/>
  <c r="D12" i="1"/>
  <c r="L12" i="1"/>
  <c r="F12" i="1"/>
  <c r="J12" i="1"/>
  <c r="L11" i="1"/>
  <c r="J11" i="1"/>
  <c r="K11" i="1"/>
  <c r="G11" i="1"/>
  <c r="F11" i="1"/>
  <c r="D11" i="1"/>
  <c r="I10" i="1"/>
  <c r="L10" i="1"/>
  <c r="J9" i="1"/>
  <c r="G9" i="1"/>
  <c r="D9" i="1"/>
  <c r="K9" i="1"/>
  <c r="I9" i="1"/>
  <c r="F9" i="1"/>
  <c r="J8" i="1"/>
  <c r="I8" i="1"/>
  <c r="D8" i="1"/>
  <c r="L8" i="1"/>
  <c r="G8" i="1"/>
  <c r="K8" i="1"/>
  <c r="K7" i="1"/>
  <c r="D7" i="1"/>
  <c r="L7" i="1"/>
  <c r="J7" i="1"/>
</calcChain>
</file>

<file path=xl/sharedStrings.xml><?xml version="1.0" encoding="utf-8"?>
<sst xmlns="http://schemas.openxmlformats.org/spreadsheetml/2006/main" count="27" uniqueCount="27">
  <si>
    <t xml:space="preserve">Звіт </t>
  </si>
  <si>
    <t xml:space="preserve">про кількість отриманих та опрацьованих запитів на доступ до публічної інформації, </t>
  </si>
  <si>
    <t>Місяць</t>
  </si>
  <si>
    <t>поштою</t>
  </si>
  <si>
    <t>електронною поштою</t>
  </si>
  <si>
    <t>Всього</t>
  </si>
  <si>
    <t xml:space="preserve">особисто </t>
  </si>
  <si>
    <t>від фізичних осіб</t>
  </si>
  <si>
    <t>від юридичних осіб</t>
  </si>
  <si>
    <t>від медіа</t>
  </si>
  <si>
    <t>січень</t>
  </si>
  <si>
    <t>лютий</t>
  </si>
  <si>
    <t>березень</t>
  </si>
  <si>
    <t>квітень</t>
  </si>
  <si>
    <t>надісланих за належність                                 до Нацагентства</t>
  </si>
  <si>
    <t>задоволено</t>
  </si>
  <si>
    <t>відмовлено</t>
  </si>
  <si>
    <t>запит надіслано за належністю</t>
  </si>
  <si>
    <t>дано роз'яснення</t>
  </si>
  <si>
    <t>травень</t>
  </si>
  <si>
    <t>червень</t>
  </si>
  <si>
    <t>що надійшли до Національного агентства із забезпечення якості вищої освіти у 2024 році</t>
  </si>
  <si>
    <t>липень</t>
  </si>
  <si>
    <t>серпень</t>
  </si>
  <si>
    <t>вересень</t>
  </si>
  <si>
    <t>жовтень</t>
  </si>
  <si>
    <t>листопад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</si>
</sst>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8"/>
  <sheetViews>
    <sheetView tabSelected="1" view="pageBreakPreview" zoomScale="96" zoomScaleNormal="100" zoomScaleSheetLayoutView="96" workbookViewId="0">
      <selection activeCell="H24" sqref="H24"/>
    </sheetView>
  </sheetViews>
  <sheetFormatPr defaultRowHeight="14.4" x14ac:dyDescent="0.3"/>
  <cols>
    <col min="1" max="1" width="15.77734375" customWidth="1"/>
    <col min="2" max="2" width="11.6640625" customWidth="1"/>
    <col min="3" max="3" width="14.109375" customWidth="1"/>
    <col min="4" max="4" width="20.109375" bestFit="1" customWidth="1"/>
    <col min="5" max="5" width="12.6640625" customWidth="1"/>
    <col min="6" max="6" width="24.109375" customWidth="1"/>
    <col min="7" max="7" width="15.77734375" bestFit="1" customWidth="1"/>
    <col min="8" max="8" width="18" bestFit="1" customWidth="1"/>
    <col min="9" max="9" width="12.88671875" customWidth="1"/>
    <col min="10" max="10" width="11.6640625" customWidth="1"/>
    <col min="11" max="11" width="17.77734375" customWidth="1"/>
    <col min="12" max="12" width="16.5546875" bestFit="1" customWidth="1"/>
    <col min="13" max="13" width="12.21875" customWidth="1"/>
  </cols>
  <sheetData>
    <row r="2" spans="1:14" ht="22.8" customHeight="1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x14ac:dyDescent="0.3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6" spans="1:14" ht="28.8" x14ac:dyDescent="0.3">
      <c r="A6" s="1" t="s">
        <v>2</v>
      </c>
      <c r="B6" s="1" t="s">
        <v>5</v>
      </c>
      <c r="C6" s="1" t="s">
        <v>3</v>
      </c>
      <c r="D6" s="1" t="s">
        <v>4</v>
      </c>
      <c r="E6" s="1" t="s">
        <v>6</v>
      </c>
      <c r="F6" s="3" t="s">
        <v>14</v>
      </c>
      <c r="G6" s="1" t="s">
        <v>7</v>
      </c>
      <c r="H6" s="1" t="s">
        <v>8</v>
      </c>
      <c r="I6" s="1" t="s">
        <v>9</v>
      </c>
      <c r="J6" s="2" t="s">
        <v>15</v>
      </c>
      <c r="K6" s="3" t="s">
        <v>17</v>
      </c>
      <c r="L6" s="1" t="s">
        <v>18</v>
      </c>
      <c r="M6" s="1" t="s">
        <v>16</v>
      </c>
      <c r="N6" s="1"/>
    </row>
    <row r="7" spans="1:14" x14ac:dyDescent="0.3">
      <c r="A7" s="1" t="s">
        <v>10</v>
      </c>
      <c r="B7" s="1">
        <v>8</v>
      </c>
      <c r="C7" s="1">
        <v>0</v>
      </c>
      <c r="D7" s="1">
        <f>1+1+1+1+1+1+1</f>
        <v>7</v>
      </c>
      <c r="E7" s="1">
        <v>0</v>
      </c>
      <c r="F7" s="1">
        <v>1</v>
      </c>
      <c r="G7" s="1">
        <v>7</v>
      </c>
      <c r="H7" s="1">
        <v>1</v>
      </c>
      <c r="I7" s="1">
        <v>0</v>
      </c>
      <c r="J7" s="1">
        <f>1+1+1</f>
        <v>3</v>
      </c>
      <c r="K7" s="1">
        <f>1+1+1</f>
        <v>3</v>
      </c>
      <c r="L7" s="1">
        <f>1+1</f>
        <v>2</v>
      </c>
      <c r="M7" s="1">
        <v>0</v>
      </c>
    </row>
    <row r="8" spans="1:14" x14ac:dyDescent="0.3">
      <c r="A8" s="1" t="s">
        <v>11</v>
      </c>
      <c r="B8" s="1">
        <v>8</v>
      </c>
      <c r="C8" s="1">
        <v>0</v>
      </c>
      <c r="D8" s="1">
        <f>1+1+1+1+1+1+1+1</f>
        <v>8</v>
      </c>
      <c r="E8" s="1">
        <v>0</v>
      </c>
      <c r="F8" s="1">
        <v>0</v>
      </c>
      <c r="G8" s="1">
        <f>1+1+1+1+1+1+1</f>
        <v>7</v>
      </c>
      <c r="H8" s="1">
        <v>0</v>
      </c>
      <c r="I8" s="1">
        <f>1</f>
        <v>1</v>
      </c>
      <c r="J8" s="1">
        <f>1+1+1+1</f>
        <v>4</v>
      </c>
      <c r="K8" s="1">
        <f>1+1+1</f>
        <v>3</v>
      </c>
      <c r="L8" s="1">
        <f>1</f>
        <v>1</v>
      </c>
      <c r="M8" s="1">
        <v>0</v>
      </c>
    </row>
    <row r="9" spans="1:14" x14ac:dyDescent="0.3">
      <c r="A9" s="1" t="s">
        <v>12</v>
      </c>
      <c r="B9" s="1">
        <v>9</v>
      </c>
      <c r="C9" s="1">
        <v>0</v>
      </c>
      <c r="D9" s="1">
        <f>1+1+1+1+1+1+1+1+1</f>
        <v>9</v>
      </c>
      <c r="E9" s="1">
        <v>0</v>
      </c>
      <c r="F9" s="1">
        <f>1</f>
        <v>1</v>
      </c>
      <c r="G9" s="1">
        <f>1+1+1+1+1+1+1</f>
        <v>7</v>
      </c>
      <c r="H9" s="1">
        <v>0</v>
      </c>
      <c r="I9" s="1">
        <f>1</f>
        <v>1</v>
      </c>
      <c r="J9" s="1">
        <f>1+1+1+1+1</f>
        <v>5</v>
      </c>
      <c r="K9" s="1">
        <f>1+2</f>
        <v>3</v>
      </c>
      <c r="L9" s="1">
        <v>0</v>
      </c>
      <c r="M9" s="1">
        <v>1</v>
      </c>
    </row>
    <row r="10" spans="1:14" x14ac:dyDescent="0.3">
      <c r="A10" s="1" t="s">
        <v>13</v>
      </c>
      <c r="B10" s="1">
        <v>5</v>
      </c>
      <c r="C10" s="1">
        <v>0</v>
      </c>
      <c r="D10" s="1">
        <v>5</v>
      </c>
      <c r="E10" s="1">
        <v>0</v>
      </c>
      <c r="F10" s="1">
        <v>0</v>
      </c>
      <c r="G10" s="1">
        <v>3</v>
      </c>
      <c r="H10" s="1">
        <v>1</v>
      </c>
      <c r="I10" s="1">
        <f>1</f>
        <v>1</v>
      </c>
      <c r="J10" s="1">
        <v>2</v>
      </c>
      <c r="K10" s="1">
        <v>2</v>
      </c>
      <c r="L10" s="1">
        <f>1</f>
        <v>1</v>
      </c>
      <c r="M10" s="1">
        <v>0</v>
      </c>
    </row>
    <row r="11" spans="1:14" x14ac:dyDescent="0.3">
      <c r="A11" s="1" t="s">
        <v>19</v>
      </c>
      <c r="B11" s="1">
        <v>9</v>
      </c>
      <c r="C11" s="1">
        <v>0</v>
      </c>
      <c r="D11" s="1">
        <f>1+1+1+1+1</f>
        <v>5</v>
      </c>
      <c r="E11" s="1">
        <v>0</v>
      </c>
      <c r="F11" s="1">
        <f>1+1+1+1</f>
        <v>4</v>
      </c>
      <c r="G11" s="1">
        <f>1+1+1+1+1+1+3</f>
        <v>9</v>
      </c>
      <c r="H11" s="1">
        <v>0</v>
      </c>
      <c r="I11" s="1">
        <v>0</v>
      </c>
      <c r="J11" s="1">
        <f>1+1+1</f>
        <v>3</v>
      </c>
      <c r="K11" s="1">
        <f>1+1</f>
        <v>2</v>
      </c>
      <c r="L11" s="1">
        <f>1+1+1+1</f>
        <v>4</v>
      </c>
      <c r="M11" s="1">
        <v>0</v>
      </c>
    </row>
    <row r="12" spans="1:14" x14ac:dyDescent="0.3">
      <c r="A12" s="1" t="s">
        <v>20</v>
      </c>
      <c r="B12" s="1">
        <v>12</v>
      </c>
      <c r="C12" s="1">
        <v>0</v>
      </c>
      <c r="D12" s="1">
        <f>1+1+1+1+1+1+1+1</f>
        <v>8</v>
      </c>
      <c r="E12" s="1">
        <v>0</v>
      </c>
      <c r="F12" s="1">
        <f>1+1+1+1</f>
        <v>4</v>
      </c>
      <c r="G12" s="1">
        <f>1+1+1+1+1+1+1+1+1+1+1+1</f>
        <v>12</v>
      </c>
      <c r="H12" s="1">
        <v>0</v>
      </c>
      <c r="I12" s="1">
        <v>0</v>
      </c>
      <c r="J12" s="1">
        <f>1+1</f>
        <v>2</v>
      </c>
      <c r="K12" s="1">
        <f>1+1+1</f>
        <v>3</v>
      </c>
      <c r="L12" s="1">
        <f>1+1+1+1+1+1</f>
        <v>6</v>
      </c>
      <c r="M12" s="1">
        <v>1</v>
      </c>
    </row>
    <row r="13" spans="1:14" x14ac:dyDescent="0.3">
      <c r="A13" s="1" t="s">
        <v>22</v>
      </c>
      <c r="B13" s="1">
        <f>SUM(C13:F13)</f>
        <v>4</v>
      </c>
      <c r="C13" s="1">
        <v>0</v>
      </c>
      <c r="D13" s="1">
        <f>1+1+1+1</f>
        <v>4</v>
      </c>
      <c r="E13" s="1">
        <v>0</v>
      </c>
      <c r="F13" s="1">
        <v>0</v>
      </c>
      <c r="G13" s="1">
        <f>1+1+1+1</f>
        <v>4</v>
      </c>
      <c r="H13" s="1">
        <v>0</v>
      </c>
      <c r="I13" s="1">
        <v>0</v>
      </c>
      <c r="J13" s="1">
        <v>0</v>
      </c>
      <c r="K13" s="1">
        <f>1+1</f>
        <v>2</v>
      </c>
      <c r="L13" s="1">
        <f>1+1</f>
        <v>2</v>
      </c>
      <c r="M13" s="1">
        <v>0</v>
      </c>
    </row>
    <row r="14" spans="1:14" x14ac:dyDescent="0.3">
      <c r="A14" s="1" t="s">
        <v>23</v>
      </c>
      <c r="B14" s="1">
        <f>SUM(C14:F14)</f>
        <v>11</v>
      </c>
      <c r="C14" s="1">
        <v>0</v>
      </c>
      <c r="D14" s="1">
        <f>1+1+1+1+1+1+1+1+1+1</f>
        <v>10</v>
      </c>
      <c r="E14" s="1">
        <v>0</v>
      </c>
      <c r="F14" s="1">
        <f>1</f>
        <v>1</v>
      </c>
      <c r="G14" s="1">
        <f>1+1+1+1+1+1+1+1+1+1+1</f>
        <v>11</v>
      </c>
      <c r="H14" s="1">
        <v>0</v>
      </c>
      <c r="I14" s="1">
        <v>0</v>
      </c>
      <c r="J14" s="1">
        <f>1+1+1+1</f>
        <v>4</v>
      </c>
      <c r="K14" s="1">
        <f>1+1+1+1</f>
        <v>4</v>
      </c>
      <c r="L14" s="1">
        <f>1+1</f>
        <v>2</v>
      </c>
      <c r="M14" s="1">
        <f>1</f>
        <v>1</v>
      </c>
    </row>
    <row r="15" spans="1:14" x14ac:dyDescent="0.3">
      <c r="A15" s="1" t="s">
        <v>24</v>
      </c>
      <c r="B15" s="1">
        <f>SUM(C15:F15)</f>
        <v>3</v>
      </c>
      <c r="C15" s="1">
        <v>0</v>
      </c>
      <c r="D15" s="1">
        <f>1+1+1</f>
        <v>3</v>
      </c>
      <c r="E15" s="1">
        <v>0</v>
      </c>
      <c r="F15" s="1">
        <v>0</v>
      </c>
      <c r="G15" s="1">
        <f>1+1+1</f>
        <v>3</v>
      </c>
      <c r="H15" s="1">
        <v>0</v>
      </c>
      <c r="I15" s="1">
        <v>0</v>
      </c>
      <c r="J15" s="1">
        <v>0</v>
      </c>
      <c r="K15" s="1">
        <f>1+1</f>
        <v>2</v>
      </c>
      <c r="L15" s="1">
        <f>1</f>
        <v>1</v>
      </c>
      <c r="M15" s="1">
        <v>0</v>
      </c>
    </row>
    <row r="16" spans="1:14" x14ac:dyDescent="0.3">
      <c r="A16" s="1" t="s">
        <v>25</v>
      </c>
      <c r="B16" s="1">
        <f>SUM(C16:F16)</f>
        <v>6</v>
      </c>
      <c r="C16" s="1">
        <v>0</v>
      </c>
      <c r="D16" s="1">
        <f>1+1+1+1+1+1</f>
        <v>6</v>
      </c>
      <c r="E16" s="1">
        <v>0</v>
      </c>
      <c r="F16" s="1">
        <v>0</v>
      </c>
      <c r="G16" s="1">
        <f>1+1+1+1+1+1</f>
        <v>6</v>
      </c>
      <c r="H16" s="1">
        <v>0</v>
      </c>
      <c r="I16" s="1">
        <v>0</v>
      </c>
      <c r="J16" s="1">
        <v>0</v>
      </c>
      <c r="K16" s="1">
        <f>1+1+1</f>
        <v>3</v>
      </c>
      <c r="L16" s="1">
        <f>1+1+1</f>
        <v>3</v>
      </c>
      <c r="M16" s="1">
        <v>0</v>
      </c>
    </row>
    <row r="17" spans="1:13" x14ac:dyDescent="0.3">
      <c r="A17" s="1" t="s">
        <v>26</v>
      </c>
      <c r="B17" s="1">
        <f>SUM(C17:F17)</f>
        <v>5</v>
      </c>
      <c r="C17" s="1">
        <v>0</v>
      </c>
      <c r="D17" s="1">
        <f>1+1+1+1+1</f>
        <v>5</v>
      </c>
      <c r="E17" s="1">
        <v>0</v>
      </c>
      <c r="F17" s="1">
        <v>0</v>
      </c>
      <c r="G17" s="1">
        <f>1+1+1+1+1</f>
        <v>5</v>
      </c>
      <c r="H17" s="1">
        <v>0</v>
      </c>
      <c r="I17" s="1">
        <v>0</v>
      </c>
      <c r="J17" s="1">
        <f>1+1</f>
        <v>2</v>
      </c>
      <c r="K17" s="1">
        <f>1+1</f>
        <v>2</v>
      </c>
      <c r="L17" s="1">
        <f>1</f>
        <v>1</v>
      </c>
      <c r="M17" s="1">
        <v>0</v>
      </c>
    </row>
    <row r="18" spans="1:13" x14ac:dyDescent="0.3">
      <c r="A18" s="1"/>
      <c r="B18" s="1"/>
      <c r="C18" s="1"/>
      <c r="D18" s="1"/>
      <c r="E18" s="1"/>
      <c r="G18" s="1"/>
      <c r="H18" s="1"/>
      <c r="I18" s="1"/>
      <c r="J18" s="1"/>
      <c r="K18" s="1"/>
      <c r="L18" s="1"/>
      <c r="M18" s="1"/>
    </row>
  </sheetData>
  <mergeCells count="3">
    <mergeCell ref="A2:L2"/>
    <mergeCell ref="A3:L3"/>
    <mergeCell ref="A4:L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 Руда</cp:lastModifiedBy>
  <cp:lastPrinted>2024-07-12T06:20:55Z</cp:lastPrinted>
  <dcterms:created xsi:type="dcterms:W3CDTF">2015-06-05T18:19:34Z</dcterms:created>
  <dcterms:modified xsi:type="dcterms:W3CDTF">2024-12-06T13:23:12Z</dcterms:modified>
</cp:coreProperties>
</file>