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ВІТи на сайт\"/>
    </mc:Choice>
  </mc:AlternateContent>
  <bookViews>
    <workbookView xWindow="0" yWindow="0" windowWidth="28800" windowHeight="13620"/>
  </bookViews>
  <sheets>
    <sheet name="2025" sheetId="1" r:id="rId1"/>
  </sheets>
  <definedNames>
    <definedName name="_xlnm.Print_Area" localSheetId="0">'2025'!$A$1:$M$19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G16" i="1"/>
  <c r="D16" i="1"/>
  <c r="B16" i="1"/>
  <c r="H16" i="1"/>
  <c r="K16" i="1"/>
  <c r="F16" i="1"/>
  <c r="L16" i="1"/>
  <c r="L15" i="1" l="1"/>
  <c r="B15" i="1"/>
  <c r="G15" i="1"/>
  <c r="D15" i="1"/>
  <c r="J15" i="1"/>
  <c r="K15" i="1"/>
  <c r="H15" i="1"/>
  <c r="F15" i="1"/>
  <c r="L14" i="1" l="1"/>
  <c r="G14" i="1"/>
  <c r="D14" i="1"/>
  <c r="B14" i="1"/>
  <c r="K14" i="1"/>
  <c r="F14" i="1"/>
  <c r="J14" i="1"/>
  <c r="H14" i="1"/>
  <c r="L13" i="1"/>
  <c r="G13" i="1"/>
  <c r="D13" i="1"/>
  <c r="B13" i="1"/>
  <c r="J13" i="1"/>
  <c r="C13" i="1"/>
  <c r="K13" i="1"/>
  <c r="H13" i="1"/>
  <c r="F13" i="1"/>
  <c r="L12" i="1"/>
  <c r="G12" i="1"/>
  <c r="D12" i="1"/>
  <c r="B12" i="1"/>
  <c r="K12" i="1"/>
  <c r="J12" i="1"/>
  <c r="F12" i="1"/>
  <c r="H12" i="1"/>
  <c r="B11" i="1" l="1"/>
  <c r="K11" i="1"/>
  <c r="G11" i="1"/>
  <c r="D11" i="1"/>
  <c r="J11" i="1"/>
  <c r="F11" i="1"/>
  <c r="C11" i="1"/>
  <c r="M11" i="1"/>
  <c r="J10" i="1" l="1"/>
  <c r="B10" i="1"/>
  <c r="G10" i="1"/>
  <c r="D10" i="1"/>
  <c r="C10" i="1"/>
  <c r="K10" i="1"/>
  <c r="I10" i="1"/>
  <c r="L10" i="1"/>
  <c r="B9" i="1" l="1"/>
  <c r="J9" i="1"/>
  <c r="G9" i="1"/>
  <c r="D9" i="1"/>
  <c r="K9" i="1"/>
  <c r="K8" i="1" l="1"/>
  <c r="B8" i="1"/>
  <c r="D8" i="1"/>
  <c r="G8" i="1"/>
  <c r="J8" i="1"/>
  <c r="H8" i="1"/>
  <c r="C8" i="1"/>
  <c r="F8" i="1"/>
  <c r="B7" i="1" l="1"/>
  <c r="J7" i="1"/>
  <c r="G7" i="1"/>
  <c r="D7" i="1"/>
  <c r="F7" i="1"/>
</calcChain>
</file>

<file path=xl/sharedStrings.xml><?xml version="1.0" encoding="utf-8"?>
<sst xmlns="http://schemas.openxmlformats.org/spreadsheetml/2006/main" count="28" uniqueCount="28">
  <si>
    <t xml:space="preserve">Звіт </t>
  </si>
  <si>
    <t xml:space="preserve">про кількість отриманих та опрацьованих запитів на доступ до публічної інформації, </t>
  </si>
  <si>
    <t>Місяць</t>
  </si>
  <si>
    <t>поштою</t>
  </si>
  <si>
    <t>електронною поштою</t>
  </si>
  <si>
    <t>Всього</t>
  </si>
  <si>
    <t xml:space="preserve">особисто </t>
  </si>
  <si>
    <t>від фізичних осіб</t>
  </si>
  <si>
    <t>від юридичних осіб</t>
  </si>
  <si>
    <t>від медіа</t>
  </si>
  <si>
    <t>січень</t>
  </si>
  <si>
    <t>лютий</t>
  </si>
  <si>
    <t>березень</t>
  </si>
  <si>
    <t>квітень</t>
  </si>
  <si>
    <t>задоволено</t>
  </si>
  <si>
    <t>відмовлено</t>
  </si>
  <si>
    <t>запит надіслано за належністю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</si>
  <si>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</si>
  <si>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</si>
  <si>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</si>
  <si>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</si>
  <si>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</si>
  <si>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</si>
  <si>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</si>
  <si>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</si>
  <si>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що надійшли до Національного агентства із забезпечення якості вищої освіти у 2025 році</t>
  </si>
  <si>
    <t>надісланих за належністю                                 до Нацагентства</t>
  </si>
  <si>
    <t>надано роз'яснення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</si>
</sst>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/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tabSelected="1" topLeftCell="A4" zoomScale="136" zoomScaleNormal="136" zoomScaleSheetLayoutView="100" workbookViewId="0">
      <selection activeCell="M23" sqref="M23"/>
    </sheetView>
  </sheetViews>
  <sheetFormatPr defaultRowHeight="15" x14ac:dyDescent="0.25"/>
  <cols>
    <col min="1" max="1" width="10.140625" customWidth="1"/>
    <col min="2" max="2" width="11.7109375" customWidth="1"/>
    <col min="3" max="3" width="9.42578125" customWidth="1"/>
    <col min="4" max="4" width="13.5703125" customWidth="1"/>
    <col min="5" max="5" width="10.7109375" customWidth="1"/>
    <col min="6" max="6" width="16.7109375" customWidth="1"/>
    <col min="7" max="7" width="12.5703125" customWidth="1"/>
    <col min="8" max="8" width="14.42578125" customWidth="1"/>
    <col min="9" max="9" width="10" customWidth="1"/>
    <col min="10" max="10" width="11.7109375" customWidth="1"/>
    <col min="11" max="11" width="13.42578125" customWidth="1"/>
    <col min="12" max="13" width="12.28515625" customWidth="1"/>
  </cols>
  <sheetData>
    <row r="2" spans="1:14" ht="22.9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15.75" thickBot="1" x14ac:dyDescent="0.3"/>
    <row r="6" spans="1:14" s="15" customFormat="1" ht="45" x14ac:dyDescent="0.25">
      <c r="A6" s="7" t="s">
        <v>2</v>
      </c>
      <c r="B6" s="16" t="s">
        <v>5</v>
      </c>
      <c r="C6" s="8" t="s">
        <v>3</v>
      </c>
      <c r="D6" s="9" t="s">
        <v>4</v>
      </c>
      <c r="E6" s="10" t="s">
        <v>6</v>
      </c>
      <c r="F6" s="11" t="s">
        <v>26</v>
      </c>
      <c r="G6" s="12" t="s">
        <v>7</v>
      </c>
      <c r="H6" s="9" t="s">
        <v>8</v>
      </c>
      <c r="I6" s="13" t="s">
        <v>9</v>
      </c>
      <c r="J6" s="8" t="s">
        <v>14</v>
      </c>
      <c r="K6" s="9" t="s">
        <v>16</v>
      </c>
      <c r="L6" s="9" t="s">
        <v>27</v>
      </c>
      <c r="M6" s="13" t="s">
        <v>15</v>
      </c>
      <c r="N6" s="14"/>
    </row>
    <row r="7" spans="1:14" x14ac:dyDescent="0.25">
      <c r="A7" s="1" t="s">
        <v>10</v>
      </c>
      <c r="B7" s="17">
        <f>1+1+1+1</f>
        <v>4</v>
      </c>
      <c r="C7" s="2">
        <v>0</v>
      </c>
      <c r="D7" s="1">
        <f>1+1+1</f>
        <v>3</v>
      </c>
      <c r="E7" s="1">
        <v>0</v>
      </c>
      <c r="F7" s="3">
        <f>1</f>
        <v>1</v>
      </c>
      <c r="G7" s="2">
        <f>1+1+1+1</f>
        <v>4</v>
      </c>
      <c r="H7" s="1">
        <v>0</v>
      </c>
      <c r="I7" s="3">
        <v>0</v>
      </c>
      <c r="J7" s="2">
        <f>1+1+1+1</f>
        <v>4</v>
      </c>
      <c r="K7" s="1">
        <v>0</v>
      </c>
      <c r="L7" s="1">
        <v>0</v>
      </c>
      <c r="M7" s="3">
        <v>0</v>
      </c>
    </row>
    <row r="8" spans="1:14" x14ac:dyDescent="0.25">
      <c r="A8" s="1" t="s">
        <v>11</v>
      </c>
      <c r="B8" s="17">
        <f>1+1+1+1+1+1+1</f>
        <v>7</v>
      </c>
      <c r="C8" s="2">
        <f>1+1</f>
        <v>2</v>
      </c>
      <c r="D8" s="1">
        <f>1+1+1+1</f>
        <v>4</v>
      </c>
      <c r="E8" s="1">
        <v>0</v>
      </c>
      <c r="F8" s="3">
        <f>1</f>
        <v>1</v>
      </c>
      <c r="G8" s="2">
        <f>1+1+1+1+1</f>
        <v>5</v>
      </c>
      <c r="H8" s="1">
        <f>1+1</f>
        <v>2</v>
      </c>
      <c r="I8" s="3">
        <v>0</v>
      </c>
      <c r="J8" s="2">
        <f>1+1+1</f>
        <v>3</v>
      </c>
      <c r="K8" s="1">
        <f>1+1+1+1</f>
        <v>4</v>
      </c>
      <c r="L8" s="1">
        <v>0</v>
      </c>
      <c r="M8" s="3">
        <v>0</v>
      </c>
    </row>
    <row r="9" spans="1:14" x14ac:dyDescent="0.25">
      <c r="A9" s="1" t="s">
        <v>12</v>
      </c>
      <c r="B9" s="17">
        <f>1+1+1+1+1+1+1+1+1+1+1</f>
        <v>11</v>
      </c>
      <c r="C9" s="2">
        <v>0</v>
      </c>
      <c r="D9" s="1">
        <f>1+1+1+1+1+1+1+1+1+1+1</f>
        <v>11</v>
      </c>
      <c r="E9" s="1">
        <v>0</v>
      </c>
      <c r="F9" s="3">
        <v>0</v>
      </c>
      <c r="G9" s="2">
        <f>1+1+1+1+1+1+1+1+1+1+1</f>
        <v>11</v>
      </c>
      <c r="H9" s="1">
        <v>0</v>
      </c>
      <c r="I9" s="3">
        <v>0</v>
      </c>
      <c r="J9" s="2">
        <f>1+1+1+1+1+1+1</f>
        <v>7</v>
      </c>
      <c r="K9" s="1">
        <f>1+1+1+1</f>
        <v>4</v>
      </c>
      <c r="L9" s="1">
        <v>0</v>
      </c>
      <c r="M9" s="3">
        <v>0</v>
      </c>
    </row>
    <row r="10" spans="1:14" x14ac:dyDescent="0.25">
      <c r="A10" s="1" t="s">
        <v>13</v>
      </c>
      <c r="B10" s="17">
        <f>1+1+1+1+1+1+1+1+1+1+1</f>
        <v>11</v>
      </c>
      <c r="C10" s="2">
        <f>1</f>
        <v>1</v>
      </c>
      <c r="D10" s="1">
        <f>1+1+1+1+1+1+1+1+1+1</f>
        <v>10</v>
      </c>
      <c r="E10" s="1">
        <v>0</v>
      </c>
      <c r="F10" s="3">
        <v>0</v>
      </c>
      <c r="G10" s="2">
        <f>1+1+1+1+1+1+1+1</f>
        <v>8</v>
      </c>
      <c r="H10" s="1">
        <v>0</v>
      </c>
      <c r="I10" s="3">
        <f>1+1+1</f>
        <v>3</v>
      </c>
      <c r="J10" s="2">
        <f>1+1+1+1+1+1+1</f>
        <v>7</v>
      </c>
      <c r="K10" s="1">
        <f>1+1+1</f>
        <v>3</v>
      </c>
      <c r="L10" s="1">
        <f>1</f>
        <v>1</v>
      </c>
      <c r="M10" s="3">
        <v>0</v>
      </c>
    </row>
    <row r="11" spans="1:14" x14ac:dyDescent="0.25">
      <c r="A11" s="1" t="s">
        <v>17</v>
      </c>
      <c r="B11" s="17">
        <f>1+1+1+1+1+1+1+1+1</f>
        <v>9</v>
      </c>
      <c r="C11" s="2">
        <f>1</f>
        <v>1</v>
      </c>
      <c r="D11" s="1">
        <f>1+1+1+1+1+1+1</f>
        <v>7</v>
      </c>
      <c r="E11" s="1">
        <v>0</v>
      </c>
      <c r="F11" s="3">
        <f>1</f>
        <v>1</v>
      </c>
      <c r="G11" s="2">
        <f>1+1+1+1+1+1+1+1+1</f>
        <v>9</v>
      </c>
      <c r="H11" s="1">
        <v>0</v>
      </c>
      <c r="I11" s="3">
        <v>0</v>
      </c>
      <c r="J11" s="2">
        <f>1+1</f>
        <v>2</v>
      </c>
      <c r="K11" s="1">
        <f>1+1+1+1+1+1</f>
        <v>6</v>
      </c>
      <c r="L11" s="1">
        <v>0</v>
      </c>
      <c r="M11" s="3">
        <f>1</f>
        <v>1</v>
      </c>
    </row>
    <row r="12" spans="1:14" x14ac:dyDescent="0.25">
      <c r="A12" s="1" t="s">
        <v>18</v>
      </c>
      <c r="B12" s="17">
        <f>1+1+1+1+1+1+1+1+1+1</f>
        <v>10</v>
      </c>
      <c r="C12" s="2">
        <v>0</v>
      </c>
      <c r="D12" s="1">
        <f>1+1+1+1+1+1+1+1</f>
        <v>8</v>
      </c>
      <c r="E12" s="1">
        <v>0</v>
      </c>
      <c r="F12" s="3">
        <f>1+1</f>
        <v>2</v>
      </c>
      <c r="G12" s="2">
        <f>1+1+1+1+1+1+1+1</f>
        <v>8</v>
      </c>
      <c r="H12" s="1">
        <f>1+1</f>
        <v>2</v>
      </c>
      <c r="I12" s="3">
        <v>0</v>
      </c>
      <c r="J12" s="2">
        <f>1+1+1+1</f>
        <v>4</v>
      </c>
      <c r="K12" s="1">
        <f>1+1+1+1</f>
        <v>4</v>
      </c>
      <c r="L12" s="1">
        <f>1+1</f>
        <v>2</v>
      </c>
      <c r="M12" s="3">
        <v>0</v>
      </c>
    </row>
    <row r="13" spans="1:14" x14ac:dyDescent="0.25">
      <c r="A13" s="1" t="s">
        <v>19</v>
      </c>
      <c r="B13" s="17">
        <f>1+1+1+1+1+1+1+1+1+1+1+1+1+1</f>
        <v>14</v>
      </c>
      <c r="C13" s="2">
        <f>1</f>
        <v>1</v>
      </c>
      <c r="D13" s="1">
        <f>1+1+1+1+1+1+1+1+1+1+1</f>
        <v>11</v>
      </c>
      <c r="E13" s="1">
        <v>0</v>
      </c>
      <c r="F13" s="3">
        <f>1+1</f>
        <v>2</v>
      </c>
      <c r="G13" s="2">
        <f>1+1+1+1+1+1+1+1+1+1+1+1</f>
        <v>12</v>
      </c>
      <c r="H13" s="1">
        <f>1+1</f>
        <v>2</v>
      </c>
      <c r="I13" s="3">
        <v>0</v>
      </c>
      <c r="J13" s="2">
        <f>1+1+1</f>
        <v>3</v>
      </c>
      <c r="K13" s="1">
        <f>1+1+1+1+1+1+1+1+1</f>
        <v>9</v>
      </c>
      <c r="L13" s="1">
        <f>1+1</f>
        <v>2</v>
      </c>
      <c r="M13" s="3">
        <v>0</v>
      </c>
    </row>
    <row r="14" spans="1:14" x14ac:dyDescent="0.25">
      <c r="A14" s="1" t="s">
        <v>20</v>
      </c>
      <c r="B14" s="17">
        <f>1+1+1+1+1+1+1+1+1+1+1+1+1</f>
        <v>13</v>
      </c>
      <c r="C14" s="2">
        <v>0</v>
      </c>
      <c r="D14" s="1">
        <f>1+1+1+1+1+1+1+1+1+1</f>
        <v>10</v>
      </c>
      <c r="E14" s="1">
        <v>0</v>
      </c>
      <c r="F14" s="3">
        <f>1+1+1</f>
        <v>3</v>
      </c>
      <c r="G14" s="2">
        <f>1+1+1+1+1+1+1+1+1+1+1+1</f>
        <v>12</v>
      </c>
      <c r="H14" s="1">
        <f>1</f>
        <v>1</v>
      </c>
      <c r="I14" s="3">
        <v>0</v>
      </c>
      <c r="J14" s="2">
        <f>1+1+1+1+1</f>
        <v>5</v>
      </c>
      <c r="K14" s="1">
        <f>1+1+1+1+1+1</f>
        <v>6</v>
      </c>
      <c r="L14" s="1">
        <f>1+1</f>
        <v>2</v>
      </c>
      <c r="M14" s="3">
        <v>0</v>
      </c>
    </row>
    <row r="15" spans="1:14" x14ac:dyDescent="0.25">
      <c r="A15" s="1" t="s">
        <v>21</v>
      </c>
      <c r="B15" s="17">
        <f>1+1+1+1+1+1+1+1</f>
        <v>8</v>
      </c>
      <c r="C15" s="2">
        <v>0</v>
      </c>
      <c r="D15" s="1">
        <f>1+1+1+1+1+1+1</f>
        <v>7</v>
      </c>
      <c r="E15" s="1">
        <v>0</v>
      </c>
      <c r="F15" s="3">
        <f>1</f>
        <v>1</v>
      </c>
      <c r="G15" s="2">
        <f>1+1+1+1+1+1+1</f>
        <v>7</v>
      </c>
      <c r="H15" s="1">
        <f>1</f>
        <v>1</v>
      </c>
      <c r="I15" s="3">
        <v>0</v>
      </c>
      <c r="J15" s="2">
        <f>1</f>
        <v>1</v>
      </c>
      <c r="K15" s="1">
        <f>1+1</f>
        <v>2</v>
      </c>
      <c r="L15" s="1">
        <f>1+1+1+1+1</f>
        <v>5</v>
      </c>
      <c r="M15" s="3">
        <v>0</v>
      </c>
    </row>
    <row r="16" spans="1:14" x14ac:dyDescent="0.25">
      <c r="A16" s="1" t="s">
        <v>22</v>
      </c>
      <c r="B16" s="17">
        <f>1+1+1+1+1+1+1+1+1</f>
        <v>9</v>
      </c>
      <c r="C16" s="2">
        <v>0</v>
      </c>
      <c r="D16" s="1">
        <f>1+1+1+1+1+1+1</f>
        <v>7</v>
      </c>
      <c r="E16" s="1">
        <v>0</v>
      </c>
      <c r="F16" s="3">
        <f>1+1</f>
        <v>2</v>
      </c>
      <c r="G16" s="2">
        <f>1+1+1+1+1+1+1+1</f>
        <v>8</v>
      </c>
      <c r="H16" s="1">
        <f>1</f>
        <v>1</v>
      </c>
      <c r="I16" s="3">
        <v>0</v>
      </c>
      <c r="J16" s="2">
        <f>1+1+1+1</f>
        <v>4</v>
      </c>
      <c r="K16" s="1">
        <f>1+1+1</f>
        <v>3</v>
      </c>
      <c r="L16" s="1">
        <f>1+1</f>
        <v>2</v>
      </c>
      <c r="M16" s="3">
        <v>0</v>
      </c>
    </row>
    <row r="17" spans="1:13" x14ac:dyDescent="0.25">
      <c r="A17" s="1" t="s">
        <v>23</v>
      </c>
      <c r="B17" s="17"/>
      <c r="C17" s="2"/>
      <c r="D17" s="1"/>
      <c r="E17" s="1"/>
      <c r="F17" s="3"/>
      <c r="G17" s="2"/>
      <c r="H17" s="1"/>
      <c r="I17" s="3"/>
      <c r="J17" s="2"/>
      <c r="K17" s="1"/>
      <c r="L17" s="1"/>
      <c r="M17" s="3"/>
    </row>
    <row r="18" spans="1:13" ht="15.75" thickBot="1" x14ac:dyDescent="0.3">
      <c r="A18" s="1" t="s">
        <v>24</v>
      </c>
      <c r="B18" s="17"/>
      <c r="C18" s="4"/>
      <c r="D18" s="5"/>
      <c r="E18" s="5"/>
      <c r="F18" s="6"/>
      <c r="G18" s="4"/>
      <c r="H18" s="5"/>
      <c r="I18" s="6"/>
      <c r="J18" s="4"/>
      <c r="K18" s="5"/>
      <c r="L18" s="5"/>
      <c r="M18" s="6"/>
    </row>
  </sheetData>
  <mergeCells count="3">
    <mergeCell ref="A2:L2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2024-07-12T06:20:55Z</cp:lastPrinted>
  <dcterms:created xsi:type="dcterms:W3CDTF">2015-06-05T18:19:34Z</dcterms:created>
  <dcterms:modified xsi:type="dcterms:W3CDTF">2025-11-26T09:36:33Z</dcterms:modified>
</cp:coreProperties>
</file>